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5D5D04C-E1CD-44D8-A510-96622A89F6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1" i="1" l="1"/>
  <c r="E12" i="1"/>
  <c r="E13" i="1"/>
  <c r="E14" i="1"/>
  <c r="E15" i="1"/>
  <c r="E3" i="1" l="1"/>
  <c r="E4" i="1"/>
  <c r="E5" i="1"/>
  <c r="E6" i="1"/>
  <c r="E7" i="1"/>
  <c r="E8" i="1"/>
  <c r="E9" i="1"/>
  <c r="E10" i="1"/>
  <c r="E2" i="1"/>
  <c r="E17" i="1" l="1"/>
</calcChain>
</file>

<file path=xl/sharedStrings.xml><?xml version="1.0" encoding="utf-8"?>
<sst xmlns="http://schemas.openxmlformats.org/spreadsheetml/2006/main" count="52" uniqueCount="52">
  <si>
    <t>Артикул</t>
  </si>
  <si>
    <t>Наименование</t>
  </si>
  <si>
    <t>Цена</t>
  </si>
  <si>
    <t>Кол-во</t>
  </si>
  <si>
    <t>Сумма</t>
  </si>
  <si>
    <t>Штрих код</t>
  </si>
  <si>
    <t>Итого</t>
  </si>
  <si>
    <t>Диплом Юбиляра 18 лет</t>
  </si>
  <si>
    <t>AFL000002</t>
  </si>
  <si>
    <t>AFL000001</t>
  </si>
  <si>
    <t>Диплом Юбиляра 20 лет</t>
  </si>
  <si>
    <t>Диплом Юбиляра 25 лет</t>
  </si>
  <si>
    <t>AFL000003</t>
  </si>
  <si>
    <t>Диплом Юбиляра 30 лет</t>
  </si>
  <si>
    <t>AFL000004</t>
  </si>
  <si>
    <t>AFL000005</t>
  </si>
  <si>
    <t>Диплом Юбиляра 35 лет</t>
  </si>
  <si>
    <t>AFL000006</t>
  </si>
  <si>
    <t>AFL000007</t>
  </si>
  <si>
    <t>AFL000008</t>
  </si>
  <si>
    <t>AFL000009</t>
  </si>
  <si>
    <t>Диплом Юбиляра 40 лет</t>
  </si>
  <si>
    <t>Диплом Юбиляра 45 лет</t>
  </si>
  <si>
    <t>Диплом Юбиляра 50 лет</t>
  </si>
  <si>
    <t>Диплом Юбиляра 55 лет</t>
  </si>
  <si>
    <t>AFL000010</t>
  </si>
  <si>
    <t>AFL000011</t>
  </si>
  <si>
    <t>AFL000012</t>
  </si>
  <si>
    <t>AFL000013</t>
  </si>
  <si>
    <t>AFL000014</t>
  </si>
  <si>
    <t>AFL000015</t>
  </si>
  <si>
    <t>Диплом Юбиляра 60 лет</t>
  </si>
  <si>
    <t>Диплом Юбиляра 65 лет</t>
  </si>
  <si>
    <t>Диплом Юбиляра 70 лет</t>
  </si>
  <si>
    <t>Диплом Юбиляра 75 лет</t>
  </si>
  <si>
    <t>Диплом Юбиляра 80 лет</t>
  </si>
  <si>
    <t>Диплом Юбиляра 85 лет</t>
  </si>
  <si>
    <t>2000000001524</t>
  </si>
  <si>
    <t>4627096547798</t>
  </si>
  <si>
    <t>4627096547804</t>
  </si>
  <si>
    <t>4627096547811</t>
  </si>
  <si>
    <t>4627096547828</t>
  </si>
  <si>
    <t>4627096547835</t>
  </si>
  <si>
    <t>4627096547842</t>
  </si>
  <si>
    <t>4627096547859</t>
  </si>
  <si>
    <t>4627096547866</t>
  </si>
  <si>
    <t>4627096547873</t>
  </si>
  <si>
    <t>4627096547880</t>
  </si>
  <si>
    <t>4627096547897</t>
  </si>
  <si>
    <t>4627109929948</t>
  </si>
  <si>
    <t>4627109929955</t>
  </si>
  <si>
    <t>4627109929962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</si>
</sst>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6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rgb="FFFFFF0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4" borderId="4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0" fontId="7" fillId="2" borderId="2" xfId="2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3" fillId="5" borderId="6" xfId="1" applyNumberFormat="1" applyFont="1" applyFill="1" applyBorder="1" applyAlignment="1" applyProtection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 applyProtection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1" xfId="0" applyNumberFormat="1" applyFill="1" applyBorder="1"/>
    <xf numFmtId="0" fontId="9" fillId="8" borderId="1" xfId="0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4" fillId="7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0" fillId="0" borderId="8" xfId="0" applyBorder="1"/>
    <xf numFmtId="2" fontId="3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0" fillId="0" borderId="0" xfId="0" applyNumberForma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95251</xdr:colOff>
      <xdr:row>1</xdr:row>
      <xdr:rowOff>47625</xdr:rowOff>
    </xdr:from>
    <xdr:to>
      <xdr:col>6</xdr:col>
      <xdr:colOff>723901</xdr:colOff>
      <xdr:row>1</xdr:row>
      <xdr:rowOff>922099</xdr:rowOff>
    </xdr:to>
    <xdr:pic>
      <xdr:nvPicPr>
        <xdr:cNvPr id="11" name="Рисунок 10" descr="http://f-gramota.ru/attachments/b/d/bdb6c609790add976fb05d84223b6f81_m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1" y="304800"/>
          <a:ext cx="628650" cy="874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2</xdr:row>
      <xdr:rowOff>38100</xdr:rowOff>
    </xdr:from>
    <xdr:to>
      <xdr:col>6</xdr:col>
      <xdr:colOff>708353</xdr:colOff>
      <xdr:row>2</xdr:row>
      <xdr:rowOff>896240</xdr:rowOff>
    </xdr:to>
    <xdr:pic>
      <xdr:nvPicPr>
        <xdr:cNvPr id="13" name="Рисунок 12" descr="http://f-gramota.ru/attachments/6/c/6c6e53b76e94576fc3c3d0a8e32560f7_m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276350"/>
          <a:ext cx="622628" cy="8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104774</xdr:colOff>
      <xdr:row>3</xdr:row>
      <xdr:rowOff>47626</xdr:rowOff>
    </xdr:from>
    <xdr:to>
      <xdr:col>6</xdr:col>
      <xdr:colOff>723899</xdr:colOff>
      <xdr:row>3</xdr:row>
      <xdr:rowOff>904876</xdr:rowOff>
    </xdr:to>
    <xdr:pic>
      <xdr:nvPicPr>
        <xdr:cNvPr id="14" name="Рисунок 13" descr="http://f-gramota.ru/attachments/1/6/1606ee4a55157ee46e8459099dc0c87a_m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4" y="2257426"/>
          <a:ext cx="6191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94254</xdr:colOff>
      <xdr:row>4</xdr:row>
      <xdr:rowOff>38100</xdr:rowOff>
    </xdr:from>
    <xdr:to>
      <xdr:col>6</xdr:col>
      <xdr:colOff>704849</xdr:colOff>
      <xdr:row>4</xdr:row>
      <xdr:rowOff>904875</xdr:rowOff>
    </xdr:to>
    <xdr:pic>
      <xdr:nvPicPr>
        <xdr:cNvPr id="15" name="Рисунок 14" descr="http://f-gramota.ru/attachments/3/7/37a773143fb726d0d7c1b7ce80d97d7b_m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04" y="3209925"/>
          <a:ext cx="61059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98002</xdr:colOff>
      <xdr:row>5</xdr:row>
      <xdr:rowOff>47625</xdr:rowOff>
    </xdr:from>
    <xdr:to>
      <xdr:col>6</xdr:col>
      <xdr:colOff>714375</xdr:colOff>
      <xdr:row>5</xdr:row>
      <xdr:rowOff>914400</xdr:rowOff>
    </xdr:to>
    <xdr:pic>
      <xdr:nvPicPr>
        <xdr:cNvPr id="16" name="Рисунок 15" descr="http://f-gramota.ru/attachments/a/9/a96f5416291db400090c01891e60a1fd_m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3152" y="4210050"/>
          <a:ext cx="616373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92044</xdr:colOff>
      <xdr:row>6</xdr:row>
      <xdr:rowOff>47626</xdr:rowOff>
    </xdr:from>
    <xdr:to>
      <xdr:col>6</xdr:col>
      <xdr:colOff>727848</xdr:colOff>
      <xdr:row>6</xdr:row>
      <xdr:rowOff>923926</xdr:rowOff>
    </xdr:to>
    <xdr:pic>
      <xdr:nvPicPr>
        <xdr:cNvPr id="17" name="Рисунок 16" descr="http://f-gramota.ru/attachments/d/f/dfd12f1431666348e08ce9318d6daf73_m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94" y="5191126"/>
          <a:ext cx="63580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110363</xdr:colOff>
      <xdr:row>7</xdr:row>
      <xdr:rowOff>38100</xdr:rowOff>
    </xdr:from>
    <xdr:to>
      <xdr:col>6</xdr:col>
      <xdr:colOff>714375</xdr:colOff>
      <xdr:row>7</xdr:row>
      <xdr:rowOff>866775</xdr:rowOff>
    </xdr:to>
    <xdr:pic>
      <xdr:nvPicPr>
        <xdr:cNvPr id="18" name="Рисунок 17" descr="http://f-gramota.ru/attachments/9/9/99a020c395d9b8a8eb7cb13a4b5e93b2_m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5513" y="6181725"/>
          <a:ext cx="60401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119729</xdr:colOff>
      <xdr:row>8</xdr:row>
      <xdr:rowOff>47625</xdr:rowOff>
    </xdr:from>
    <xdr:to>
      <xdr:col>6</xdr:col>
      <xdr:colOff>752475</xdr:colOff>
      <xdr:row>8</xdr:row>
      <xdr:rowOff>914400</xdr:rowOff>
    </xdr:to>
    <xdr:pic>
      <xdr:nvPicPr>
        <xdr:cNvPr id="19" name="Рисунок 18" descr="http://f-gramota.ru/attachments/f/f/ff0b73a6e69bbf34e4640517e63420bb_m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879" y="7115175"/>
          <a:ext cx="632746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108881</xdr:colOff>
      <xdr:row>9</xdr:row>
      <xdr:rowOff>47625</xdr:rowOff>
    </xdr:from>
    <xdr:to>
      <xdr:col>6</xdr:col>
      <xdr:colOff>752475</xdr:colOff>
      <xdr:row>9</xdr:row>
      <xdr:rowOff>923925</xdr:rowOff>
    </xdr:to>
    <xdr:pic>
      <xdr:nvPicPr>
        <xdr:cNvPr id="20" name="Рисунок 19" descr="http://f-gramota.ru/attachments/2/7/27eb4aa9d869c933b743df9cf2a7207b_m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031" y="8096250"/>
          <a:ext cx="64359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85216</xdr:colOff>
      <xdr:row>10</xdr:row>
      <xdr:rowOff>38101</xdr:rowOff>
    </xdr:from>
    <xdr:to>
      <xdr:col>6</xdr:col>
      <xdr:colOff>723899</xdr:colOff>
      <xdr:row>10</xdr:row>
      <xdr:rowOff>933451</xdr:rowOff>
    </xdr:to>
    <xdr:pic>
      <xdr:nvPicPr>
        <xdr:cNvPr id="21" name="Рисунок 20" descr="http://f-gramota.ru/attachments/c/2/c21348de4ce3bc311f670493100befdf_m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366" y="9086851"/>
          <a:ext cx="638683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117157</xdr:colOff>
      <xdr:row>11</xdr:row>
      <xdr:rowOff>38101</xdr:rowOff>
    </xdr:from>
    <xdr:to>
      <xdr:col>6</xdr:col>
      <xdr:colOff>733424</xdr:colOff>
      <xdr:row>11</xdr:row>
      <xdr:rowOff>895351</xdr:rowOff>
    </xdr:to>
    <xdr:pic>
      <xdr:nvPicPr>
        <xdr:cNvPr id="22" name="Рисунок 21" descr="http://f-gramota.ru/attachments/8/0/807fbb07348518612163837367690158_m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2307" y="10106026"/>
          <a:ext cx="616267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109600</xdr:colOff>
      <xdr:row>12</xdr:row>
      <xdr:rowOff>47625</xdr:rowOff>
    </xdr:from>
    <xdr:to>
      <xdr:col>6</xdr:col>
      <xdr:colOff>748283</xdr:colOff>
      <xdr:row>12</xdr:row>
      <xdr:rowOff>942975</xdr:rowOff>
    </xdr:to>
    <xdr:pic>
      <xdr:nvPicPr>
        <xdr:cNvPr id="24" name="Рисунок 23" descr="http://f-gramota.ru/attachments/2/2/2203cc20a4a51caf94f09a78e2eafb89_m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750" y="11068050"/>
          <a:ext cx="638683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112395</xdr:colOff>
      <xdr:row>13</xdr:row>
      <xdr:rowOff>57150</xdr:rowOff>
    </xdr:from>
    <xdr:to>
      <xdr:col>6</xdr:col>
      <xdr:colOff>718185</xdr:colOff>
      <xdr:row>13</xdr:row>
      <xdr:rowOff>914400</xdr:rowOff>
    </xdr:to>
    <xdr:pic>
      <xdr:nvPicPr>
        <xdr:cNvPr id="25" name="Рисунок 24" descr="http://f-gramota.ru/attachments/b/5/b51f6962c319a19b49b59340cee1971d_m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545" y="12068175"/>
          <a:ext cx="60579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104774</xdr:colOff>
      <xdr:row>14</xdr:row>
      <xdr:rowOff>47626</xdr:rowOff>
    </xdr:from>
    <xdr:to>
      <xdr:col>6</xdr:col>
      <xdr:colOff>742949</xdr:colOff>
      <xdr:row>14</xdr:row>
      <xdr:rowOff>946464</xdr:rowOff>
    </xdr:to>
    <xdr:pic>
      <xdr:nvPicPr>
        <xdr:cNvPr id="26" name="Рисунок 25" descr="http://f-gramota.ru/attachments/e/e/eec708a70f8d1e3cb3572dbf1e53a1ed_m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4" y="13049251"/>
          <a:ext cx="638175" cy="898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88391</xdr:colOff>
      <xdr:row>15</xdr:row>
      <xdr:rowOff>38100</xdr:rowOff>
    </xdr:from>
    <xdr:ext cx="625983" cy="885825"/>
    <xdr:pic>
      <xdr:nvPicPr>
        <xdr:cNvPr id="23" name="Рисунок 22" descr="http://f-gramota.ru/attachments/6/f/6f6929a34d8732bc9318d8cd377df098_m.jpg">
          <a:extLst>
            <a:ext uri="{FF2B5EF4-FFF2-40B4-BE49-F238E27FC236}">
              <a16:creationId xmlns:a16="http://schemas.microsoft.com/office/drawing/2014/main" id="{19C51596-8641-4516-8F94-C681BD44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3541" y="16125825"/>
          <a:ext cx="625983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14" workbookViewId="0">
      <selection activeCell="A17" sqref="A17:XFD29"/>
    </sheetView>
  </sheetViews>
  <sheetFormatPr defaultRowHeight="15" x14ac:dyDescent="0.25"/>
  <cols>
    <col min="1" max="1" width="13.28515625" style="6" customWidth="1"/>
    <col min="2" max="2" width="45.140625" customWidth="1"/>
    <col min="3" max="3" width="10" style="9" bestFit="1" customWidth="1"/>
    <col min="6" max="6" width="22.140625" style="6" customWidth="1"/>
    <col min="7" max="7" width="12.28515625" customWidth="1"/>
  </cols>
  <sheetData>
    <row r="1" spans="1:16" ht="20.25" x14ac:dyDescent="0.25">
      <c r="A1" s="5" t="s">
        <v>0</v>
      </c>
      <c r="B1" s="10" t="s">
        <v>1</v>
      </c>
      <c r="C1" s="8" t="s">
        <v>2</v>
      </c>
      <c r="D1" s="1" t="s">
        <v>3</v>
      </c>
      <c r="E1" s="2" t="s">
        <v>4</v>
      </c>
      <c r="F1" s="7" t="s">
        <v>5</v>
      </c>
      <c r="I1" s="30"/>
    </row>
    <row r="2" spans="1:16" ht="77.25" customHeight="1" x14ac:dyDescent="0.25">
      <c r="A2" s="29" t="s">
        <v>9</v>
      </c>
      <c r="B2" s="11" t="s">
        <v>7</v>
      </c>
      <c r="C2" s="13">
        <v>81.400000000000006</v>
      </c>
      <c r="D2" s="14"/>
      <c r="E2" s="2">
        <f t="shared" ref="E2:E15" si="0">SUM(D2*C2)</f>
        <v>0</v>
      </c>
      <c r="F2" s="3" t="s">
        <v>37</v>
      </c>
    </row>
    <row r="3" spans="1:16" ht="76.5" customHeight="1" x14ac:dyDescent="0.25">
      <c r="A3" s="29" t="s">
        <v>8</v>
      </c>
      <c r="B3" s="11" t="s">
        <v>10</v>
      </c>
      <c r="C3" s="13">
        <v>81.400000000000006</v>
      </c>
      <c r="D3" s="14"/>
      <c r="E3" s="2">
        <f t="shared" si="0"/>
        <v>0</v>
      </c>
      <c r="F3" s="3" t="s">
        <v>38</v>
      </c>
    </row>
    <row r="4" spans="1:16" ht="75.75" customHeight="1" x14ac:dyDescent="0.25">
      <c r="A4" s="29" t="s">
        <v>12</v>
      </c>
      <c r="B4" s="12" t="s">
        <v>11</v>
      </c>
      <c r="C4" s="13">
        <v>81.400000000000006</v>
      </c>
      <c r="D4" s="14"/>
      <c r="E4" s="2">
        <f t="shared" si="0"/>
        <v>0</v>
      </c>
      <c r="F4" s="3" t="s">
        <v>39</v>
      </c>
    </row>
    <row r="5" spans="1:16" ht="78" customHeight="1" x14ac:dyDescent="0.25">
      <c r="A5" s="29" t="s">
        <v>14</v>
      </c>
      <c r="B5" s="12" t="s">
        <v>13</v>
      </c>
      <c r="C5" s="13">
        <v>81.400000000000006</v>
      </c>
      <c r="D5" s="14"/>
      <c r="E5" s="2">
        <f t="shared" si="0"/>
        <v>0</v>
      </c>
      <c r="F5" s="3" t="s">
        <v>40</v>
      </c>
    </row>
    <row r="6" spans="1:16" ht="77.25" customHeight="1" x14ac:dyDescent="0.25">
      <c r="A6" s="29" t="s">
        <v>15</v>
      </c>
      <c r="B6" s="12" t="s">
        <v>16</v>
      </c>
      <c r="C6" s="13">
        <v>81.400000000000006</v>
      </c>
      <c r="D6" s="14"/>
      <c r="E6" s="2">
        <f t="shared" si="0"/>
        <v>0</v>
      </c>
      <c r="F6" s="3" t="s">
        <v>41</v>
      </c>
    </row>
    <row r="7" spans="1:16" ht="78.75" customHeight="1" x14ac:dyDescent="0.25">
      <c r="A7" s="29" t="s">
        <v>17</v>
      </c>
      <c r="B7" s="12" t="s">
        <v>21</v>
      </c>
      <c r="C7" s="13">
        <v>81.400000000000006</v>
      </c>
      <c r="D7" s="14"/>
      <c r="E7" s="2">
        <f t="shared" si="0"/>
        <v>0</v>
      </c>
      <c r="F7" s="3" t="s">
        <v>42</v>
      </c>
    </row>
    <row r="8" spans="1:16" ht="72.75" customHeight="1" x14ac:dyDescent="0.25">
      <c r="A8" s="29" t="s">
        <v>18</v>
      </c>
      <c r="B8" s="12" t="s">
        <v>22</v>
      </c>
      <c r="C8" s="13">
        <v>81.400000000000006</v>
      </c>
      <c r="D8" s="14"/>
      <c r="E8" s="2">
        <f t="shared" si="0"/>
        <v>0</v>
      </c>
      <c r="F8" s="3" t="s">
        <v>43</v>
      </c>
      <c r="P8" s="4"/>
    </row>
    <row r="9" spans="1:16" ht="77.25" customHeight="1" x14ac:dyDescent="0.25">
      <c r="A9" s="29" t="s">
        <v>19</v>
      </c>
      <c r="B9" s="12" t="s">
        <v>23</v>
      </c>
      <c r="C9" s="13">
        <v>81.400000000000006</v>
      </c>
      <c r="D9" s="14"/>
      <c r="E9" s="2">
        <f t="shared" si="0"/>
        <v>0</v>
      </c>
      <c r="F9" s="3" t="s">
        <v>44</v>
      </c>
      <c r="P9" s="4"/>
    </row>
    <row r="10" spans="1:16" ht="78.75" customHeight="1" x14ac:dyDescent="0.25">
      <c r="A10" s="29" t="s">
        <v>20</v>
      </c>
      <c r="B10" s="15" t="s">
        <v>24</v>
      </c>
      <c r="C10" s="13">
        <v>81.400000000000006</v>
      </c>
      <c r="D10" s="16"/>
      <c r="E10" s="17">
        <f t="shared" si="0"/>
        <v>0</v>
      </c>
      <c r="F10" s="18" t="s">
        <v>45</v>
      </c>
    </row>
    <row r="11" spans="1:16" ht="80.25" customHeight="1" x14ac:dyDescent="0.25">
      <c r="A11" s="29" t="s">
        <v>25</v>
      </c>
      <c r="B11" s="15" t="s">
        <v>31</v>
      </c>
      <c r="C11" s="13">
        <v>81.400000000000006</v>
      </c>
      <c r="D11" s="24"/>
      <c r="E11" s="17">
        <f t="shared" si="0"/>
        <v>0</v>
      </c>
      <c r="F11" s="25" t="s">
        <v>46</v>
      </c>
      <c r="G11" s="26"/>
    </row>
    <row r="12" spans="1:16" ht="75" customHeight="1" x14ac:dyDescent="0.25">
      <c r="A12" s="29" t="s">
        <v>26</v>
      </c>
      <c r="B12" s="15" t="s">
        <v>32</v>
      </c>
      <c r="C12" s="13">
        <v>81.400000000000006</v>
      </c>
      <c r="D12" s="24"/>
      <c r="E12" s="17">
        <f t="shared" si="0"/>
        <v>0</v>
      </c>
      <c r="F12" s="3" t="s">
        <v>47</v>
      </c>
    </row>
    <row r="13" spans="1:16" ht="78" customHeight="1" x14ac:dyDescent="0.25">
      <c r="A13" s="29" t="s">
        <v>27</v>
      </c>
      <c r="B13" s="15" t="s">
        <v>33</v>
      </c>
      <c r="C13" s="13">
        <v>81.400000000000006</v>
      </c>
      <c r="D13" s="24"/>
      <c r="E13" s="17">
        <f t="shared" si="0"/>
        <v>0</v>
      </c>
      <c r="F13" s="3" t="s">
        <v>48</v>
      </c>
    </row>
    <row r="14" spans="1:16" ht="78" customHeight="1" x14ac:dyDescent="0.25">
      <c r="A14" s="29" t="s">
        <v>28</v>
      </c>
      <c r="B14" s="15" t="s">
        <v>34</v>
      </c>
      <c r="C14" s="13">
        <v>81.400000000000006</v>
      </c>
      <c r="D14" s="24"/>
      <c r="E14" s="17">
        <f t="shared" si="0"/>
        <v>0</v>
      </c>
      <c r="F14" s="25" t="s">
        <v>49</v>
      </c>
      <c r="G14" s="26"/>
    </row>
    <row r="15" spans="1:16" ht="81" customHeight="1" x14ac:dyDescent="0.25">
      <c r="A15" s="29" t="s">
        <v>29</v>
      </c>
      <c r="B15" s="15" t="s">
        <v>35</v>
      </c>
      <c r="C15" s="13">
        <v>81.400000000000006</v>
      </c>
      <c r="D15" s="27"/>
      <c r="E15" s="17">
        <f t="shared" si="0"/>
        <v>0</v>
      </c>
      <c r="F15" s="25" t="s">
        <v>50</v>
      </c>
      <c r="G15" s="26"/>
    </row>
    <row r="16" spans="1:16" ht="79.5" customHeight="1" x14ac:dyDescent="0.25">
      <c r="A16" s="29" t="s">
        <v>30</v>
      </c>
      <c r="B16" s="12" t="s">
        <v>36</v>
      </c>
      <c r="C16" s="13">
        <v>81.400000000000006</v>
      </c>
      <c r="D16" s="24"/>
      <c r="E16" s="28">
        <f t="shared" ref="E16" si="1">SUM(D16*C16)</f>
        <v>0</v>
      </c>
      <c r="F16" s="3" t="s">
        <v>51</v>
      </c>
      <c r="G16" s="26"/>
    </row>
    <row r="17" spans="1:6" ht="15.75" x14ac:dyDescent="0.25">
      <c r="A17" s="19"/>
      <c r="B17" s="22" t="s">
        <v>6</v>
      </c>
      <c r="C17" s="21"/>
      <c r="D17" s="20"/>
      <c r="E17" s="23">
        <f>SUM(E2:E10)</f>
        <v>0</v>
      </c>
      <c r="F17" s="19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2023-09-05T11:57:23Z</dcterms:modified>
</cp:coreProperties>
</file>